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05" yWindow="-105" windowWidth="25815" windowHeight="15495"/>
  </bookViews>
  <sheets>
    <sheet name="Sheet1" sheetId="1" r:id="rId1"/>
  </sheets>
  <calcPr calcId="191029" concurrentCalc="0"/>
</workbook>
</file>

<file path=xl/calcChain.xml><?xml version="1.0" encoding="utf-8"?>
<calcChain xmlns="http://schemas.openxmlformats.org/spreadsheetml/2006/main">
  <c r="L51" i="1" l="1"/>
  <c r="L48" i="1"/>
  <c r="L32" i="1"/>
  <c r="L5" i="1"/>
  <c r="L4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3" i="1"/>
  <c r="L2" i="1"/>
  <c r="N1" i="1"/>
</calcChain>
</file>

<file path=xl/sharedStrings.xml><?xml version="1.0" encoding="utf-8"?>
<sst xmlns="http://schemas.openxmlformats.org/spreadsheetml/2006/main" count="133" uniqueCount="86">
  <si>
    <t>DESCRIPTION</t>
  </si>
  <si>
    <t>COLOR</t>
  </si>
  <si>
    <t>VINTAGE BLACK</t>
  </si>
  <si>
    <t>ARTIST</t>
  </si>
  <si>
    <t>BEATLES, THE</t>
  </si>
  <si>
    <t>WITH A LITTLE HELP HAMSA HAND S/S TEE</t>
  </si>
  <si>
    <t>XS</t>
  </si>
  <si>
    <t>S</t>
  </si>
  <si>
    <t>M</t>
  </si>
  <si>
    <t>L</t>
  </si>
  <si>
    <t>XL</t>
  </si>
  <si>
    <t>2X</t>
  </si>
  <si>
    <t>3X</t>
  </si>
  <si>
    <t>TOTAL</t>
  </si>
  <si>
    <t>DAVID BOWIE</t>
  </si>
  <si>
    <t>TIGER LOGO S/S TEE</t>
  </si>
  <si>
    <t>WHITE STRIPE</t>
  </si>
  <si>
    <t>EXPLORE MORE S/S TEE</t>
  </si>
  <si>
    <t>IVORY</t>
  </si>
  <si>
    <t>TIGER LOGO STRIPED CROP S/S TEE</t>
  </si>
  <si>
    <t>WHITE/BLUE</t>
  </si>
  <si>
    <t>BEVERLMONICA S/S TEE</t>
  </si>
  <si>
    <t>PURPLE</t>
  </si>
  <si>
    <t>WILD CHILD S/S TEE</t>
  </si>
  <si>
    <t>ROYAL BLUE</t>
  </si>
  <si>
    <t>BILLY JOEL</t>
  </si>
  <si>
    <t>FUCHSIA</t>
  </si>
  <si>
    <t>UPTOWN GIRL TANK TOP</t>
  </si>
  <si>
    <t>BROWN</t>
  </si>
  <si>
    <t>SGT. PEPPER &amp; THE LONELY HEARTS CLUB BAND S/S TEE</t>
  </si>
  <si>
    <t>BAD COMPANY</t>
  </si>
  <si>
    <t>WOLF TEE TOUR 1976 S/S TEE</t>
  </si>
  <si>
    <t>NATURAL</t>
  </si>
  <si>
    <t>KAILUA HAWAII TANK TOP</t>
  </si>
  <si>
    <t>PEACH</t>
  </si>
  <si>
    <t>GRAND TOTAL</t>
  </si>
  <si>
    <t>OLIVE</t>
  </si>
  <si>
    <t>ROLLING STONES, THE</t>
  </si>
  <si>
    <t>SALMON</t>
  </si>
  <si>
    <t>YELLOW</t>
  </si>
  <si>
    <t>LUCY IN THE SKY WITH DIAMONDS S/S TEE</t>
  </si>
  <si>
    <t>LIPS LOGO CROP S/S TEE</t>
  </si>
  <si>
    <t>MEDITERRANEAN BLUE</t>
  </si>
  <si>
    <t>JADE</t>
  </si>
  <si>
    <t>KELLY GREEN</t>
  </si>
  <si>
    <t>GOOD DAY SUNSHINE TANK TOP</t>
  </si>
  <si>
    <t>DENIM</t>
  </si>
  <si>
    <t>ALL YOU NEED IS LOVE STRIPED S/S TEE</t>
  </si>
  <si>
    <t>WHITE/GREY</t>
  </si>
  <si>
    <t>BLACK</t>
  </si>
  <si>
    <t>ROCK 'N ROLL FANTASY CROP S/S TEE</t>
  </si>
  <si>
    <t>AC/DC</t>
  </si>
  <si>
    <t>HIGH VOLTAGE S/S TEE</t>
  </si>
  <si>
    <t>RED</t>
  </si>
  <si>
    <t>LIVE 1978 TOUR</t>
  </si>
  <si>
    <t>SERIOUS MOONLIGHT TOUR '83 CROP S/S TEE</t>
  </si>
  <si>
    <t>MAGENTA</t>
  </si>
  <si>
    <t>HIGH VOLTAGE FIST IN AIR CROP S/S TEE</t>
  </si>
  <si>
    <t>WHITE</t>
  </si>
  <si>
    <t>IN ROCK WE TRUST L/S TEE</t>
  </si>
  <si>
    <t>HEATHER GREY</t>
  </si>
  <si>
    <t>1973 LIGHTNING BOLT FACE</t>
  </si>
  <si>
    <t>1973 LIGHTNING BOLT FACE (SMALLER LOGO)</t>
  </si>
  <si>
    <t>MOCHA 6</t>
  </si>
  <si>
    <t>1972 WORLD TOUR S/S TEE</t>
  </si>
  <si>
    <t>HIGH VOLTAGE FIST IN AIR S/S TEE</t>
  </si>
  <si>
    <t>GREY</t>
  </si>
  <si>
    <t>NAVY</t>
  </si>
  <si>
    <t>PLUG ME IN S/S TEE</t>
  </si>
  <si>
    <t>LIP BITE S/S TEE</t>
  </si>
  <si>
    <t>SHITAKE (BROWN)</t>
  </si>
  <si>
    <t>FREEDOM TOUR OF THE WORLD 1974 S/S TEE</t>
  </si>
  <si>
    <t>ENJOY YOUR JOURNEY S/S TEE</t>
  </si>
  <si>
    <t>JOURNEY</t>
  </si>
  <si>
    <t>WHA/YELLOW</t>
  </si>
  <si>
    <t>MOJAVE DESERT CALIFORNIA S/S TEE</t>
  </si>
  <si>
    <t>GREEN</t>
  </si>
  <si>
    <t>WHT/GRY/YEL</t>
  </si>
  <si>
    <t>LUCY IN THE SKY WITH DIAMONDS CROP S/S TEE</t>
  </si>
  <si>
    <t>LIGHTNING BOLT TURTLENECK L/S</t>
  </si>
  <si>
    <t>ORCHID</t>
  </si>
  <si>
    <t>EMERALD GREEN</t>
  </si>
  <si>
    <t>ROCK 'N ROLL FANTASY S/S TEE</t>
  </si>
  <si>
    <t>WHT/PNK</t>
  </si>
  <si>
    <t>PHOTO</t>
  </si>
  <si>
    <t>MIDDLE OF NOWHERE TRUCK STOP RIDE WITH PRIDE TANK 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</si>
</sst>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10"/>
      <name val="Calibri"/>
      <family val="2"/>
    </font>
    <font>
      <b/>
      <sz val="12"/>
      <color indexed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104775</xdr:rowOff>
    </xdr:from>
    <xdr:to>
      <xdr:col>0</xdr:col>
      <xdr:colOff>1485900</xdr:colOff>
      <xdr:row>1</xdr:row>
      <xdr:rowOff>1990725</xdr:rowOff>
    </xdr:to>
    <xdr:pic>
      <xdr:nvPicPr>
        <xdr:cNvPr id="1025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04800"/>
          <a:ext cx="1419225" cy="1885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2</xdr:row>
      <xdr:rowOff>66675</xdr:rowOff>
    </xdr:from>
    <xdr:to>
      <xdr:col>0</xdr:col>
      <xdr:colOff>1476375</xdr:colOff>
      <xdr:row>2</xdr:row>
      <xdr:rowOff>1885950</xdr:rowOff>
    </xdr:to>
    <xdr:pic>
      <xdr:nvPicPr>
        <xdr:cNvPr id="1026" name="Picture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775" y="2295525"/>
          <a:ext cx="1371600" cy="181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3</xdr:row>
      <xdr:rowOff>123825</xdr:rowOff>
    </xdr:from>
    <xdr:to>
      <xdr:col>0</xdr:col>
      <xdr:colOff>1466850</xdr:colOff>
      <xdr:row>3</xdr:row>
      <xdr:rowOff>1933575</xdr:rowOff>
    </xdr:to>
    <xdr:pic>
      <xdr:nvPicPr>
        <xdr:cNvPr id="1027" name="Picture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75" y="4381500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4</xdr:row>
      <xdr:rowOff>95250</xdr:rowOff>
    </xdr:from>
    <xdr:to>
      <xdr:col>0</xdr:col>
      <xdr:colOff>1457325</xdr:colOff>
      <xdr:row>4</xdr:row>
      <xdr:rowOff>1905000</xdr:rowOff>
    </xdr:to>
    <xdr:pic>
      <xdr:nvPicPr>
        <xdr:cNvPr id="1028" name="Picture 8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250" y="6381750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5</xdr:row>
      <xdr:rowOff>114300</xdr:rowOff>
    </xdr:from>
    <xdr:to>
      <xdr:col>0</xdr:col>
      <xdr:colOff>1457325</xdr:colOff>
      <xdr:row>5</xdr:row>
      <xdr:rowOff>1924050</xdr:rowOff>
    </xdr:to>
    <xdr:pic>
      <xdr:nvPicPr>
        <xdr:cNvPr id="1029" name="Picture 10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5250" y="8429625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6</xdr:row>
      <xdr:rowOff>114300</xdr:rowOff>
    </xdr:from>
    <xdr:to>
      <xdr:col>0</xdr:col>
      <xdr:colOff>1466850</xdr:colOff>
      <xdr:row>6</xdr:row>
      <xdr:rowOff>1924050</xdr:rowOff>
    </xdr:to>
    <xdr:pic>
      <xdr:nvPicPr>
        <xdr:cNvPr id="1030" name="Picture 12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4775" y="10458450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7</xdr:row>
      <xdr:rowOff>95250</xdr:rowOff>
    </xdr:from>
    <xdr:to>
      <xdr:col>0</xdr:col>
      <xdr:colOff>1476375</xdr:colOff>
      <xdr:row>7</xdr:row>
      <xdr:rowOff>1905000</xdr:rowOff>
    </xdr:to>
    <xdr:pic>
      <xdr:nvPicPr>
        <xdr:cNvPr id="1031" name="Picture 14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3825" y="12468225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8</xdr:row>
      <xdr:rowOff>85725</xdr:rowOff>
    </xdr:from>
    <xdr:to>
      <xdr:col>0</xdr:col>
      <xdr:colOff>1466850</xdr:colOff>
      <xdr:row>8</xdr:row>
      <xdr:rowOff>1895475</xdr:rowOff>
    </xdr:to>
    <xdr:pic>
      <xdr:nvPicPr>
        <xdr:cNvPr id="1032" name="Picture 16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4775" y="14487525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9</xdr:row>
      <xdr:rowOff>114300</xdr:rowOff>
    </xdr:from>
    <xdr:to>
      <xdr:col>0</xdr:col>
      <xdr:colOff>1476375</xdr:colOff>
      <xdr:row>9</xdr:row>
      <xdr:rowOff>1924050</xdr:rowOff>
    </xdr:to>
    <xdr:pic>
      <xdr:nvPicPr>
        <xdr:cNvPr id="1033" name="Picture 18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3825" y="16544925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10</xdr:row>
      <xdr:rowOff>95250</xdr:rowOff>
    </xdr:from>
    <xdr:to>
      <xdr:col>0</xdr:col>
      <xdr:colOff>1476375</xdr:colOff>
      <xdr:row>10</xdr:row>
      <xdr:rowOff>1905000</xdr:rowOff>
    </xdr:to>
    <xdr:pic>
      <xdr:nvPicPr>
        <xdr:cNvPr id="1034" name="Picture 2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3825" y="18554700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11</xdr:row>
      <xdr:rowOff>114300</xdr:rowOff>
    </xdr:from>
    <xdr:to>
      <xdr:col>0</xdr:col>
      <xdr:colOff>1466850</xdr:colOff>
      <xdr:row>11</xdr:row>
      <xdr:rowOff>1924050</xdr:rowOff>
    </xdr:to>
    <xdr:pic>
      <xdr:nvPicPr>
        <xdr:cNvPr id="1035" name="Picture 22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4775" y="20602575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14</xdr:row>
      <xdr:rowOff>114300</xdr:rowOff>
    </xdr:from>
    <xdr:to>
      <xdr:col>0</xdr:col>
      <xdr:colOff>1466850</xdr:colOff>
      <xdr:row>14</xdr:row>
      <xdr:rowOff>1924050</xdr:rowOff>
    </xdr:to>
    <xdr:pic>
      <xdr:nvPicPr>
        <xdr:cNvPr id="1036" name="Picture 24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4775" y="26689050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15</xdr:row>
      <xdr:rowOff>85725</xdr:rowOff>
    </xdr:from>
    <xdr:to>
      <xdr:col>0</xdr:col>
      <xdr:colOff>1476375</xdr:colOff>
      <xdr:row>15</xdr:row>
      <xdr:rowOff>1895475</xdr:rowOff>
    </xdr:to>
    <xdr:pic>
      <xdr:nvPicPr>
        <xdr:cNvPr id="1037" name="Picture 26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3825" y="28689300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16</xdr:row>
      <xdr:rowOff>114300</xdr:rowOff>
    </xdr:from>
    <xdr:to>
      <xdr:col>0</xdr:col>
      <xdr:colOff>1476375</xdr:colOff>
      <xdr:row>16</xdr:row>
      <xdr:rowOff>1924050</xdr:rowOff>
    </xdr:to>
    <xdr:pic>
      <xdr:nvPicPr>
        <xdr:cNvPr id="1038" name="Picture 28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3825" y="30746700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20</xdr:row>
      <xdr:rowOff>123825</xdr:rowOff>
    </xdr:from>
    <xdr:to>
      <xdr:col>0</xdr:col>
      <xdr:colOff>1466850</xdr:colOff>
      <xdr:row>20</xdr:row>
      <xdr:rowOff>1933575</xdr:rowOff>
    </xdr:to>
    <xdr:pic>
      <xdr:nvPicPr>
        <xdr:cNvPr id="1039" name="Picture 30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04775" y="38871525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23</xdr:row>
      <xdr:rowOff>95250</xdr:rowOff>
    </xdr:from>
    <xdr:to>
      <xdr:col>0</xdr:col>
      <xdr:colOff>1476375</xdr:colOff>
      <xdr:row>23</xdr:row>
      <xdr:rowOff>1905000</xdr:rowOff>
    </xdr:to>
    <xdr:pic>
      <xdr:nvPicPr>
        <xdr:cNvPr id="1040" name="Picture 32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3825" y="44929425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24</xdr:row>
      <xdr:rowOff>114300</xdr:rowOff>
    </xdr:from>
    <xdr:to>
      <xdr:col>0</xdr:col>
      <xdr:colOff>1495425</xdr:colOff>
      <xdr:row>24</xdr:row>
      <xdr:rowOff>1924050</xdr:rowOff>
    </xdr:to>
    <xdr:pic>
      <xdr:nvPicPr>
        <xdr:cNvPr id="1041" name="Picture 34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33350" y="46977300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25</xdr:row>
      <xdr:rowOff>123825</xdr:rowOff>
    </xdr:from>
    <xdr:to>
      <xdr:col>0</xdr:col>
      <xdr:colOff>1476375</xdr:colOff>
      <xdr:row>25</xdr:row>
      <xdr:rowOff>1933575</xdr:rowOff>
    </xdr:to>
    <xdr:pic>
      <xdr:nvPicPr>
        <xdr:cNvPr id="1042" name="Picture 36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3825" y="49015650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26</xdr:row>
      <xdr:rowOff>114300</xdr:rowOff>
    </xdr:from>
    <xdr:to>
      <xdr:col>0</xdr:col>
      <xdr:colOff>1466850</xdr:colOff>
      <xdr:row>26</xdr:row>
      <xdr:rowOff>1924050</xdr:rowOff>
    </xdr:to>
    <xdr:pic>
      <xdr:nvPicPr>
        <xdr:cNvPr id="1043" name="Picture 38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4775" y="51034950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27</xdr:row>
      <xdr:rowOff>95250</xdr:rowOff>
    </xdr:from>
    <xdr:to>
      <xdr:col>0</xdr:col>
      <xdr:colOff>1476375</xdr:colOff>
      <xdr:row>27</xdr:row>
      <xdr:rowOff>1905000</xdr:rowOff>
    </xdr:to>
    <xdr:pic>
      <xdr:nvPicPr>
        <xdr:cNvPr id="1044" name="Picture 40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3825" y="53044725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28</xdr:row>
      <xdr:rowOff>114300</xdr:rowOff>
    </xdr:from>
    <xdr:to>
      <xdr:col>0</xdr:col>
      <xdr:colOff>1466850</xdr:colOff>
      <xdr:row>28</xdr:row>
      <xdr:rowOff>1924050</xdr:rowOff>
    </xdr:to>
    <xdr:pic>
      <xdr:nvPicPr>
        <xdr:cNvPr id="1045" name="Picture 42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04775" y="55092600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29</xdr:row>
      <xdr:rowOff>114300</xdr:rowOff>
    </xdr:from>
    <xdr:to>
      <xdr:col>0</xdr:col>
      <xdr:colOff>1466850</xdr:colOff>
      <xdr:row>29</xdr:row>
      <xdr:rowOff>1924050</xdr:rowOff>
    </xdr:to>
    <xdr:pic>
      <xdr:nvPicPr>
        <xdr:cNvPr id="1046" name="Picture 44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04775" y="57121425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30</xdr:row>
      <xdr:rowOff>95250</xdr:rowOff>
    </xdr:from>
    <xdr:to>
      <xdr:col>0</xdr:col>
      <xdr:colOff>1495425</xdr:colOff>
      <xdr:row>30</xdr:row>
      <xdr:rowOff>1905000</xdr:rowOff>
    </xdr:to>
    <xdr:pic>
      <xdr:nvPicPr>
        <xdr:cNvPr id="1047" name="Picture 46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33350" y="59131200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31</xdr:row>
      <xdr:rowOff>123825</xdr:rowOff>
    </xdr:from>
    <xdr:to>
      <xdr:col>0</xdr:col>
      <xdr:colOff>1476375</xdr:colOff>
      <xdr:row>31</xdr:row>
      <xdr:rowOff>1933575</xdr:rowOff>
    </xdr:to>
    <xdr:pic>
      <xdr:nvPicPr>
        <xdr:cNvPr id="1048" name="Picture 48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23825" y="61188600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33</xdr:row>
      <xdr:rowOff>95250</xdr:rowOff>
    </xdr:from>
    <xdr:to>
      <xdr:col>0</xdr:col>
      <xdr:colOff>1476375</xdr:colOff>
      <xdr:row>33</xdr:row>
      <xdr:rowOff>1905000</xdr:rowOff>
    </xdr:to>
    <xdr:pic>
      <xdr:nvPicPr>
        <xdr:cNvPr id="1049" name="Picture 50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23825" y="65217675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34</xdr:row>
      <xdr:rowOff>114300</xdr:rowOff>
    </xdr:from>
    <xdr:to>
      <xdr:col>0</xdr:col>
      <xdr:colOff>1466850</xdr:colOff>
      <xdr:row>34</xdr:row>
      <xdr:rowOff>1924050</xdr:rowOff>
    </xdr:to>
    <xdr:pic>
      <xdr:nvPicPr>
        <xdr:cNvPr id="1050" name="Picture 52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04775" y="67265550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35</xdr:row>
      <xdr:rowOff>114300</xdr:rowOff>
    </xdr:from>
    <xdr:to>
      <xdr:col>0</xdr:col>
      <xdr:colOff>1457325</xdr:colOff>
      <xdr:row>35</xdr:row>
      <xdr:rowOff>1924050</xdr:rowOff>
    </xdr:to>
    <xdr:pic>
      <xdr:nvPicPr>
        <xdr:cNvPr id="1051" name="Picture 54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95250" y="69294375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36</xdr:row>
      <xdr:rowOff>95250</xdr:rowOff>
    </xdr:from>
    <xdr:to>
      <xdr:col>0</xdr:col>
      <xdr:colOff>1476375</xdr:colOff>
      <xdr:row>36</xdr:row>
      <xdr:rowOff>1905000</xdr:rowOff>
    </xdr:to>
    <xdr:pic>
      <xdr:nvPicPr>
        <xdr:cNvPr id="1052" name="Picture 56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23825" y="71304150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37</xdr:row>
      <xdr:rowOff>114300</xdr:rowOff>
    </xdr:from>
    <xdr:to>
      <xdr:col>0</xdr:col>
      <xdr:colOff>1466850</xdr:colOff>
      <xdr:row>37</xdr:row>
      <xdr:rowOff>1924050</xdr:rowOff>
    </xdr:to>
    <xdr:pic>
      <xdr:nvPicPr>
        <xdr:cNvPr id="1053" name="Picture 58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04775" y="73352025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39</xdr:row>
      <xdr:rowOff>114300</xdr:rowOff>
    </xdr:from>
    <xdr:to>
      <xdr:col>0</xdr:col>
      <xdr:colOff>1476375</xdr:colOff>
      <xdr:row>39</xdr:row>
      <xdr:rowOff>1924050</xdr:rowOff>
    </xdr:to>
    <xdr:pic>
      <xdr:nvPicPr>
        <xdr:cNvPr id="1054" name="Picture 60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23825" y="77409675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40</xdr:row>
      <xdr:rowOff>123825</xdr:rowOff>
    </xdr:from>
    <xdr:to>
      <xdr:col>0</xdr:col>
      <xdr:colOff>1476375</xdr:colOff>
      <xdr:row>40</xdr:row>
      <xdr:rowOff>1933575</xdr:rowOff>
    </xdr:to>
    <xdr:pic>
      <xdr:nvPicPr>
        <xdr:cNvPr id="1055" name="Picture 62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23825" y="79448025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41</xdr:row>
      <xdr:rowOff>114300</xdr:rowOff>
    </xdr:from>
    <xdr:to>
      <xdr:col>0</xdr:col>
      <xdr:colOff>1466850</xdr:colOff>
      <xdr:row>41</xdr:row>
      <xdr:rowOff>1924050</xdr:rowOff>
    </xdr:to>
    <xdr:pic>
      <xdr:nvPicPr>
        <xdr:cNvPr id="1056" name="Picture 64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04775" y="81467325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43</xdr:row>
      <xdr:rowOff>123825</xdr:rowOff>
    </xdr:from>
    <xdr:to>
      <xdr:col>0</xdr:col>
      <xdr:colOff>1466850</xdr:colOff>
      <xdr:row>43</xdr:row>
      <xdr:rowOff>1933575</xdr:rowOff>
    </xdr:to>
    <xdr:pic>
      <xdr:nvPicPr>
        <xdr:cNvPr id="1057" name="Picture 66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04775" y="85534500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44</xdr:row>
      <xdr:rowOff>114300</xdr:rowOff>
    </xdr:from>
    <xdr:to>
      <xdr:col>0</xdr:col>
      <xdr:colOff>1457325</xdr:colOff>
      <xdr:row>44</xdr:row>
      <xdr:rowOff>1924050</xdr:rowOff>
    </xdr:to>
    <xdr:pic>
      <xdr:nvPicPr>
        <xdr:cNvPr id="1058" name="Picture 68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95250" y="87553800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45</xdr:row>
      <xdr:rowOff>123825</xdr:rowOff>
    </xdr:from>
    <xdr:to>
      <xdr:col>0</xdr:col>
      <xdr:colOff>1476375</xdr:colOff>
      <xdr:row>45</xdr:row>
      <xdr:rowOff>1933575</xdr:rowOff>
    </xdr:to>
    <xdr:pic>
      <xdr:nvPicPr>
        <xdr:cNvPr id="1059" name="Picture 70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23825" y="89592150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46</xdr:row>
      <xdr:rowOff>114300</xdr:rowOff>
    </xdr:from>
    <xdr:to>
      <xdr:col>0</xdr:col>
      <xdr:colOff>1476375</xdr:colOff>
      <xdr:row>46</xdr:row>
      <xdr:rowOff>1924050</xdr:rowOff>
    </xdr:to>
    <xdr:pic>
      <xdr:nvPicPr>
        <xdr:cNvPr id="1060" name="Picture 72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23825" y="91611450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47</xdr:row>
      <xdr:rowOff>95250</xdr:rowOff>
    </xdr:from>
    <xdr:to>
      <xdr:col>0</xdr:col>
      <xdr:colOff>1476375</xdr:colOff>
      <xdr:row>47</xdr:row>
      <xdr:rowOff>1905000</xdr:rowOff>
    </xdr:to>
    <xdr:pic>
      <xdr:nvPicPr>
        <xdr:cNvPr id="1061" name="Picture 74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23825" y="93621225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42</xdr:row>
      <xdr:rowOff>123825</xdr:rowOff>
    </xdr:from>
    <xdr:to>
      <xdr:col>0</xdr:col>
      <xdr:colOff>1466850</xdr:colOff>
      <xdr:row>42</xdr:row>
      <xdr:rowOff>1933575</xdr:rowOff>
    </xdr:to>
    <xdr:pic>
      <xdr:nvPicPr>
        <xdr:cNvPr id="1062" name="Picture 76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04775" y="83505675"/>
          <a:ext cx="1362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12</xdr:row>
      <xdr:rowOff>114300</xdr:rowOff>
    </xdr:from>
    <xdr:to>
      <xdr:col>0</xdr:col>
      <xdr:colOff>1428750</xdr:colOff>
      <xdr:row>12</xdr:row>
      <xdr:rowOff>1924050</xdr:rowOff>
    </xdr:to>
    <xdr:pic>
      <xdr:nvPicPr>
        <xdr:cNvPr id="1063" name="Picture 77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6200" y="22631400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13</xdr:row>
      <xdr:rowOff>123825</xdr:rowOff>
    </xdr:from>
    <xdr:to>
      <xdr:col>0</xdr:col>
      <xdr:colOff>1428750</xdr:colOff>
      <xdr:row>13</xdr:row>
      <xdr:rowOff>1933575</xdr:rowOff>
    </xdr:to>
    <xdr:pic>
      <xdr:nvPicPr>
        <xdr:cNvPr id="1064" name="Picture 78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6200" y="24669750"/>
          <a:ext cx="1352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zoomScaleNormal="100" workbookViewId="0">
      <pane ySplit="1" topLeftCell="A2" activePane="bottomLeft" state="frozen"/>
      <selection pane="bottomLeft" activeCell="C73" sqref="C73"/>
    </sheetView>
  </sheetViews>
  <sheetFormatPr defaultColWidth="10.625" defaultRowHeight="15.75" x14ac:dyDescent="0.25"/>
  <cols>
    <col min="1" max="1" width="20.375" style="4" customWidth="1"/>
    <col min="2" max="2" width="20" style="4" bestFit="1" customWidth="1"/>
    <col min="3" max="3" width="55.5" style="4" bestFit="1" customWidth="1"/>
    <col min="4" max="4" width="20.875" style="4" bestFit="1" customWidth="1"/>
    <col min="5" max="12" width="10.625" style="4"/>
    <col min="13" max="13" width="13.125" style="4" bestFit="1" customWidth="1"/>
    <col min="14" max="14" width="10.625" style="4"/>
  </cols>
  <sheetData>
    <row r="1" spans="1:14" s="3" customFormat="1" x14ac:dyDescent="0.25">
      <c r="A1" s="2" t="s">
        <v>84</v>
      </c>
      <c r="B1" s="2" t="s">
        <v>3</v>
      </c>
      <c r="C1" s="2" t="s">
        <v>0</v>
      </c>
      <c r="D1" s="2" t="s">
        <v>1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35</v>
      </c>
      <c r="N1" s="2">
        <f>SUM(L2:L48)</f>
        <v>29575</v>
      </c>
    </row>
    <row r="2" spans="1:14" ht="159.94999999999999" customHeight="1" x14ac:dyDescent="0.25">
      <c r="A2" s="1"/>
      <c r="B2" s="1" t="s">
        <v>4</v>
      </c>
      <c r="C2" s="1" t="s">
        <v>5</v>
      </c>
      <c r="D2" s="1" t="s">
        <v>2</v>
      </c>
      <c r="E2" s="1">
        <v>10</v>
      </c>
      <c r="F2" s="1">
        <v>19</v>
      </c>
      <c r="G2" s="1">
        <v>15</v>
      </c>
      <c r="H2" s="1">
        <v>15</v>
      </c>
      <c r="I2" s="1">
        <v>24</v>
      </c>
      <c r="J2" s="1"/>
      <c r="K2" s="1"/>
      <c r="L2" s="1">
        <f>SUM(E2:K2)</f>
        <v>83</v>
      </c>
    </row>
    <row r="3" spans="1:14" ht="159.94999999999999" customHeight="1" x14ac:dyDescent="0.25">
      <c r="A3" s="1"/>
      <c r="B3" s="1" t="s">
        <v>14</v>
      </c>
      <c r="C3" s="1" t="s">
        <v>15</v>
      </c>
      <c r="D3" s="1" t="s">
        <v>16</v>
      </c>
      <c r="E3" s="1">
        <v>9</v>
      </c>
      <c r="F3" s="1">
        <v>22</v>
      </c>
      <c r="G3" s="1">
        <v>74</v>
      </c>
      <c r="H3" s="1">
        <v>31</v>
      </c>
      <c r="I3" s="1">
        <v>12</v>
      </c>
      <c r="J3" s="1"/>
      <c r="K3" s="1"/>
      <c r="L3" s="1">
        <f>SUM(E3:K3)</f>
        <v>148</v>
      </c>
    </row>
    <row r="4" spans="1:14" ht="159.94999999999999" customHeight="1" x14ac:dyDescent="0.25">
      <c r="A4" s="1"/>
      <c r="B4" s="1"/>
      <c r="C4" s="1" t="s">
        <v>17</v>
      </c>
      <c r="D4" s="1" t="s">
        <v>18</v>
      </c>
      <c r="E4" s="1">
        <v>38</v>
      </c>
      <c r="F4" s="1">
        <v>107</v>
      </c>
      <c r="G4" s="1">
        <v>207</v>
      </c>
      <c r="H4" s="1">
        <v>72</v>
      </c>
      <c r="I4" s="1">
        <v>44</v>
      </c>
      <c r="J4" s="1"/>
      <c r="K4" s="1"/>
      <c r="L4" s="1">
        <f t="shared" ref="L4:L47" si="0">SUM(E4:K4)</f>
        <v>468</v>
      </c>
    </row>
    <row r="5" spans="1:14" ht="159.94999999999999" customHeight="1" x14ac:dyDescent="0.25">
      <c r="A5" s="1"/>
      <c r="B5" s="1" t="s">
        <v>14</v>
      </c>
      <c r="C5" s="1" t="s">
        <v>19</v>
      </c>
      <c r="D5" s="1" t="s">
        <v>20</v>
      </c>
      <c r="E5" s="1"/>
      <c r="F5" s="1">
        <v>79</v>
      </c>
      <c r="G5" s="1">
        <v>150</v>
      </c>
      <c r="H5" s="1">
        <v>166</v>
      </c>
      <c r="I5" s="1">
        <v>72</v>
      </c>
      <c r="J5" s="1"/>
      <c r="K5" s="1"/>
      <c r="L5" s="1">
        <f>SUM(E5:K5)</f>
        <v>467</v>
      </c>
    </row>
    <row r="6" spans="1:14" ht="159.94999999999999" customHeight="1" x14ac:dyDescent="0.25">
      <c r="A6" s="1"/>
      <c r="B6" s="1"/>
      <c r="C6" s="1" t="s">
        <v>21</v>
      </c>
      <c r="D6" s="1" t="s">
        <v>22</v>
      </c>
      <c r="E6" s="1">
        <v>60</v>
      </c>
      <c r="F6" s="1">
        <v>78</v>
      </c>
      <c r="G6" s="1">
        <v>285</v>
      </c>
      <c r="H6" s="1">
        <v>204</v>
      </c>
      <c r="I6" s="1">
        <v>45</v>
      </c>
      <c r="J6" s="1"/>
      <c r="K6" s="1"/>
      <c r="L6" s="1">
        <f t="shared" si="0"/>
        <v>672</v>
      </c>
    </row>
    <row r="7" spans="1:14" ht="159.94999999999999" customHeight="1" x14ac:dyDescent="0.25">
      <c r="A7" s="1"/>
      <c r="B7" s="1"/>
      <c r="C7" s="1" t="s">
        <v>23</v>
      </c>
      <c r="D7" s="1" t="s">
        <v>24</v>
      </c>
      <c r="E7" s="1"/>
      <c r="F7" s="1">
        <v>42</v>
      </c>
      <c r="G7" s="1">
        <v>78</v>
      </c>
      <c r="H7" s="1">
        <v>82</v>
      </c>
      <c r="I7" s="1">
        <v>37</v>
      </c>
      <c r="J7" s="1"/>
      <c r="K7" s="1"/>
      <c r="L7" s="1">
        <f t="shared" si="0"/>
        <v>239</v>
      </c>
    </row>
    <row r="8" spans="1:14" ht="159.94999999999999" customHeight="1" x14ac:dyDescent="0.25">
      <c r="A8" s="1"/>
      <c r="B8" s="1" t="s">
        <v>25</v>
      </c>
      <c r="C8" s="1" t="s">
        <v>27</v>
      </c>
      <c r="D8" s="1" t="s">
        <v>26</v>
      </c>
      <c r="E8" s="1">
        <v>66</v>
      </c>
      <c r="F8" s="1">
        <v>90</v>
      </c>
      <c r="G8" s="1">
        <v>183</v>
      </c>
      <c r="H8" s="1">
        <v>87</v>
      </c>
      <c r="I8" s="1">
        <v>63</v>
      </c>
      <c r="J8" s="1"/>
      <c r="K8" s="1"/>
      <c r="L8" s="1">
        <f t="shared" si="0"/>
        <v>489</v>
      </c>
    </row>
    <row r="9" spans="1:14" ht="159.94999999999999" customHeight="1" x14ac:dyDescent="0.25">
      <c r="A9" s="1"/>
      <c r="B9" s="1" t="s">
        <v>4</v>
      </c>
      <c r="C9" s="1" t="s">
        <v>29</v>
      </c>
      <c r="D9" s="1" t="s">
        <v>28</v>
      </c>
      <c r="E9" s="1">
        <v>42</v>
      </c>
      <c r="F9" s="1">
        <v>87</v>
      </c>
      <c r="G9" s="1">
        <v>176</v>
      </c>
      <c r="H9" s="1">
        <v>254</v>
      </c>
      <c r="I9" s="1">
        <v>198</v>
      </c>
      <c r="J9" s="1"/>
      <c r="K9" s="1"/>
      <c r="L9" s="1">
        <f t="shared" si="0"/>
        <v>757</v>
      </c>
    </row>
    <row r="10" spans="1:14" ht="159.94999999999999" customHeight="1" x14ac:dyDescent="0.25">
      <c r="A10" s="1"/>
      <c r="B10" s="1" t="s">
        <v>30</v>
      </c>
      <c r="C10" s="1" t="s">
        <v>31</v>
      </c>
      <c r="D10" s="1" t="s">
        <v>32</v>
      </c>
      <c r="E10" s="1">
        <v>143</v>
      </c>
      <c r="F10" s="1">
        <v>279</v>
      </c>
      <c r="G10" s="1">
        <v>271</v>
      </c>
      <c r="H10" s="1">
        <v>135</v>
      </c>
      <c r="I10" s="1">
        <v>97</v>
      </c>
      <c r="J10" s="1"/>
      <c r="K10" s="1"/>
      <c r="L10" s="1">
        <f t="shared" si="0"/>
        <v>925</v>
      </c>
    </row>
    <row r="11" spans="1:14" ht="159.94999999999999" customHeight="1" x14ac:dyDescent="0.25">
      <c r="A11" s="1"/>
      <c r="B11" s="1"/>
      <c r="C11" s="1" t="s">
        <v>33</v>
      </c>
      <c r="D11" s="1" t="s">
        <v>34</v>
      </c>
      <c r="E11" s="1">
        <v>71</v>
      </c>
      <c r="F11" s="1">
        <v>147</v>
      </c>
      <c r="G11" s="1">
        <v>200</v>
      </c>
      <c r="H11" s="1">
        <v>30</v>
      </c>
      <c r="I11" s="1">
        <v>24</v>
      </c>
      <c r="J11" s="1"/>
      <c r="K11" s="1"/>
      <c r="L11" s="1">
        <f t="shared" si="0"/>
        <v>472</v>
      </c>
    </row>
    <row r="12" spans="1:14" ht="159.94999999999999" customHeight="1" x14ac:dyDescent="0.25">
      <c r="A12" s="1"/>
      <c r="B12" s="1" t="s">
        <v>37</v>
      </c>
      <c r="C12" s="1" t="s">
        <v>41</v>
      </c>
      <c r="D12" s="1" t="s">
        <v>36</v>
      </c>
      <c r="E12" s="1"/>
      <c r="F12" s="1">
        <v>180</v>
      </c>
      <c r="G12" s="1">
        <v>368</v>
      </c>
      <c r="H12" s="1">
        <v>368</v>
      </c>
      <c r="I12" s="1">
        <v>184</v>
      </c>
      <c r="J12" s="1"/>
      <c r="K12" s="1"/>
      <c r="L12" s="1">
        <f t="shared" si="0"/>
        <v>1100</v>
      </c>
    </row>
    <row r="13" spans="1:14" ht="159.94999999999999" customHeight="1" x14ac:dyDescent="0.25">
      <c r="A13" s="1"/>
      <c r="B13" s="1" t="s">
        <v>37</v>
      </c>
      <c r="C13" s="1" t="s">
        <v>41</v>
      </c>
      <c r="D13" s="1" t="s">
        <v>38</v>
      </c>
      <c r="E13" s="1"/>
      <c r="F13" s="1">
        <v>47</v>
      </c>
      <c r="G13" s="1">
        <v>49</v>
      </c>
      <c r="H13" s="1">
        <v>94</v>
      </c>
      <c r="I13" s="1"/>
      <c r="J13" s="1"/>
      <c r="K13" s="1"/>
      <c r="L13" s="1">
        <f t="shared" si="0"/>
        <v>190</v>
      </c>
    </row>
    <row r="14" spans="1:14" ht="159.94999999999999" customHeight="1" x14ac:dyDescent="0.25">
      <c r="A14" s="1"/>
      <c r="B14" s="1" t="s">
        <v>37</v>
      </c>
      <c r="C14" s="1" t="s">
        <v>41</v>
      </c>
      <c r="D14" s="1" t="s">
        <v>39</v>
      </c>
      <c r="E14" s="1"/>
      <c r="F14" s="1">
        <v>49</v>
      </c>
      <c r="G14" s="1">
        <v>27</v>
      </c>
      <c r="H14" s="1">
        <v>161</v>
      </c>
      <c r="I14" s="1">
        <v>58</v>
      </c>
      <c r="J14" s="1"/>
      <c r="K14" s="1"/>
      <c r="L14" s="1">
        <f t="shared" si="0"/>
        <v>295</v>
      </c>
    </row>
    <row r="15" spans="1:14" ht="159.94999999999999" customHeight="1" x14ac:dyDescent="0.25">
      <c r="A15" s="1"/>
      <c r="B15" s="1" t="s">
        <v>4</v>
      </c>
      <c r="C15" s="1" t="s">
        <v>40</v>
      </c>
      <c r="D15" s="1" t="s">
        <v>42</v>
      </c>
      <c r="E15" s="1"/>
      <c r="F15" s="1">
        <v>136</v>
      </c>
      <c r="G15" s="1">
        <v>358</v>
      </c>
      <c r="H15" s="1">
        <v>173</v>
      </c>
      <c r="I15" s="1"/>
      <c r="J15" s="1"/>
      <c r="K15" s="1"/>
      <c r="L15" s="1">
        <f t="shared" si="0"/>
        <v>667</v>
      </c>
    </row>
    <row r="16" spans="1:14" ht="159.94999999999999" customHeight="1" x14ac:dyDescent="0.25">
      <c r="A16" s="1"/>
      <c r="B16" s="1"/>
      <c r="C16" s="1" t="s">
        <v>85</v>
      </c>
      <c r="D16" s="1" t="s">
        <v>43</v>
      </c>
      <c r="E16" s="1">
        <v>72</v>
      </c>
      <c r="F16" s="1">
        <v>140</v>
      </c>
      <c r="G16" s="1">
        <v>211</v>
      </c>
      <c r="H16" s="1">
        <v>96</v>
      </c>
      <c r="I16" s="1">
        <v>70</v>
      </c>
      <c r="J16" s="1"/>
      <c r="K16" s="1"/>
      <c r="L16" s="1">
        <f t="shared" si="0"/>
        <v>589</v>
      </c>
    </row>
    <row r="17" spans="1:12" ht="159.94999999999999" customHeight="1" x14ac:dyDescent="0.25">
      <c r="A17" s="1"/>
      <c r="B17" s="1"/>
      <c r="C17" s="1" t="s">
        <v>45</v>
      </c>
      <c r="D17" s="1" t="s">
        <v>44</v>
      </c>
      <c r="E17" s="1">
        <v>120</v>
      </c>
      <c r="F17" s="1">
        <v>237</v>
      </c>
      <c r="G17" s="1">
        <v>360</v>
      </c>
      <c r="H17" s="1">
        <v>232</v>
      </c>
      <c r="I17" s="1">
        <v>120</v>
      </c>
      <c r="J17" s="1"/>
      <c r="K17" s="1"/>
      <c r="L17" s="1">
        <f t="shared" si="0"/>
        <v>1069</v>
      </c>
    </row>
    <row r="18" spans="1:12" ht="159.94999999999999" customHeight="1" x14ac:dyDescent="0.25">
      <c r="A18" s="1"/>
      <c r="B18" s="5"/>
      <c r="C18" s="5"/>
      <c r="D18" s="1" t="s">
        <v>70</v>
      </c>
      <c r="E18" s="1"/>
      <c r="F18" s="1">
        <v>21</v>
      </c>
      <c r="G18" s="1">
        <v>36</v>
      </c>
      <c r="H18" s="1">
        <v>29</v>
      </c>
      <c r="I18" s="1">
        <v>23</v>
      </c>
      <c r="J18" s="1"/>
      <c r="K18" s="1"/>
      <c r="L18" s="1">
        <f t="shared" si="0"/>
        <v>109</v>
      </c>
    </row>
    <row r="19" spans="1:12" ht="159.94999999999999" customHeight="1" x14ac:dyDescent="0.25">
      <c r="A19" s="1"/>
      <c r="B19" s="5"/>
      <c r="C19" s="5"/>
      <c r="D19" s="1" t="s">
        <v>46</v>
      </c>
      <c r="E19" s="1"/>
      <c r="F19" s="1">
        <v>74</v>
      </c>
      <c r="G19" s="1">
        <v>163</v>
      </c>
      <c r="H19" s="1">
        <v>168</v>
      </c>
      <c r="I19" s="1">
        <v>82</v>
      </c>
      <c r="J19" s="1"/>
      <c r="K19" s="1"/>
      <c r="L19" s="1">
        <f t="shared" si="0"/>
        <v>487</v>
      </c>
    </row>
    <row r="20" spans="1:12" ht="159.94999999999999" customHeight="1" x14ac:dyDescent="0.25">
      <c r="A20" s="1"/>
      <c r="B20" s="5"/>
      <c r="C20" s="5"/>
      <c r="D20" s="1" t="s">
        <v>36</v>
      </c>
      <c r="E20" s="1"/>
      <c r="F20" s="1">
        <v>75</v>
      </c>
      <c r="G20" s="1">
        <v>144</v>
      </c>
      <c r="H20" s="1">
        <v>72</v>
      </c>
      <c r="I20" s="1">
        <v>84</v>
      </c>
      <c r="J20" s="1"/>
      <c r="K20" s="1"/>
      <c r="L20" s="1">
        <f t="shared" si="0"/>
        <v>375</v>
      </c>
    </row>
    <row r="21" spans="1:12" ht="159.94999999999999" customHeight="1" x14ac:dyDescent="0.25">
      <c r="A21" s="1"/>
      <c r="B21" s="1" t="s">
        <v>4</v>
      </c>
      <c r="C21" s="1" t="s">
        <v>47</v>
      </c>
      <c r="D21" s="1" t="s">
        <v>48</v>
      </c>
      <c r="E21" s="1"/>
      <c r="F21" s="1">
        <v>179</v>
      </c>
      <c r="G21" s="1">
        <v>351</v>
      </c>
      <c r="H21" s="1">
        <v>242</v>
      </c>
      <c r="I21" s="1">
        <v>293</v>
      </c>
      <c r="J21" s="1"/>
      <c r="K21" s="1"/>
      <c r="L21" s="1">
        <f t="shared" si="0"/>
        <v>1065</v>
      </c>
    </row>
    <row r="22" spans="1:12" ht="159.94999999999999" customHeight="1" x14ac:dyDescent="0.25">
      <c r="A22" s="1"/>
      <c r="B22" s="1" t="s">
        <v>4</v>
      </c>
      <c r="C22" s="5"/>
      <c r="D22" s="1" t="s">
        <v>48</v>
      </c>
      <c r="E22" s="1"/>
      <c r="F22" s="1">
        <v>180</v>
      </c>
      <c r="G22" s="1">
        <v>372</v>
      </c>
      <c r="H22" s="1">
        <v>408</v>
      </c>
      <c r="I22" s="1">
        <v>176</v>
      </c>
      <c r="J22" s="1"/>
      <c r="K22" s="1"/>
      <c r="L22" s="1">
        <f t="shared" si="0"/>
        <v>1136</v>
      </c>
    </row>
    <row r="23" spans="1:12" ht="159.94999999999999" customHeight="1" x14ac:dyDescent="0.25">
      <c r="A23" s="1"/>
      <c r="B23" s="5"/>
      <c r="C23" s="5"/>
      <c r="D23" s="1" t="s">
        <v>49</v>
      </c>
      <c r="E23" s="1"/>
      <c r="F23" s="1">
        <v>192</v>
      </c>
      <c r="G23" s="1">
        <v>255</v>
      </c>
      <c r="H23" s="1">
        <v>163</v>
      </c>
      <c r="I23" s="1">
        <v>187</v>
      </c>
      <c r="J23" s="1"/>
      <c r="K23" s="1"/>
      <c r="L23" s="1">
        <f t="shared" si="0"/>
        <v>797</v>
      </c>
    </row>
    <row r="24" spans="1:12" ht="159.94999999999999" customHeight="1" x14ac:dyDescent="0.25">
      <c r="A24" s="1"/>
      <c r="B24" s="1" t="s">
        <v>30</v>
      </c>
      <c r="C24" s="1" t="s">
        <v>50</v>
      </c>
      <c r="D24" s="1" t="s">
        <v>18</v>
      </c>
      <c r="E24" s="1"/>
      <c r="F24" s="1">
        <v>96</v>
      </c>
      <c r="G24" s="1">
        <v>137</v>
      </c>
      <c r="H24" s="1">
        <v>241</v>
      </c>
      <c r="I24" s="1">
        <v>69</v>
      </c>
      <c r="J24" s="1"/>
      <c r="K24" s="1"/>
      <c r="L24" s="1">
        <f t="shared" si="0"/>
        <v>543</v>
      </c>
    </row>
    <row r="25" spans="1:12" ht="159.94999999999999" customHeight="1" x14ac:dyDescent="0.25">
      <c r="A25" s="1"/>
      <c r="B25" s="1" t="s">
        <v>51</v>
      </c>
      <c r="C25" s="1" t="s">
        <v>52</v>
      </c>
      <c r="D25" s="1" t="s">
        <v>53</v>
      </c>
      <c r="E25" s="1"/>
      <c r="F25" s="1">
        <v>78</v>
      </c>
      <c r="G25" s="1">
        <v>168</v>
      </c>
      <c r="H25" s="1">
        <v>168</v>
      </c>
      <c r="I25" s="1">
        <v>85</v>
      </c>
      <c r="J25" s="1"/>
      <c r="K25" s="1"/>
      <c r="L25" s="1">
        <f t="shared" si="0"/>
        <v>499</v>
      </c>
    </row>
    <row r="26" spans="1:12" ht="159.94999999999999" customHeight="1" x14ac:dyDescent="0.25">
      <c r="A26" s="1"/>
      <c r="B26" s="1" t="s">
        <v>51</v>
      </c>
      <c r="C26" s="1" t="s">
        <v>54</v>
      </c>
      <c r="D26" s="1" t="s">
        <v>26</v>
      </c>
      <c r="E26" s="1"/>
      <c r="F26" s="1">
        <v>197</v>
      </c>
      <c r="G26" s="1">
        <v>353</v>
      </c>
      <c r="H26" s="1">
        <v>336</v>
      </c>
      <c r="I26" s="1">
        <v>53</v>
      </c>
      <c r="J26" s="1"/>
      <c r="K26" s="1"/>
      <c r="L26" s="1">
        <f t="shared" si="0"/>
        <v>939</v>
      </c>
    </row>
    <row r="27" spans="1:12" ht="159.94999999999999" customHeight="1" x14ac:dyDescent="0.25">
      <c r="A27" s="1"/>
      <c r="B27" s="1" t="s">
        <v>30</v>
      </c>
      <c r="C27" s="1" t="s">
        <v>31</v>
      </c>
      <c r="D27" s="1" t="s">
        <v>49</v>
      </c>
      <c r="E27" s="1"/>
      <c r="F27" s="1">
        <v>26</v>
      </c>
      <c r="G27" s="1">
        <v>58</v>
      </c>
      <c r="H27" s="1">
        <v>60</v>
      </c>
      <c r="I27" s="1">
        <v>31</v>
      </c>
      <c r="J27" s="1"/>
      <c r="K27" s="1"/>
      <c r="L27" s="1">
        <f t="shared" si="0"/>
        <v>175</v>
      </c>
    </row>
    <row r="28" spans="1:12" ht="159.94999999999999" customHeight="1" x14ac:dyDescent="0.25">
      <c r="A28" s="1"/>
      <c r="B28" s="1" t="s">
        <v>14</v>
      </c>
      <c r="C28" s="1" t="s">
        <v>55</v>
      </c>
      <c r="D28" s="1" t="s">
        <v>56</v>
      </c>
      <c r="E28" s="1"/>
      <c r="F28" s="1">
        <v>116</v>
      </c>
      <c r="G28" s="1">
        <v>214</v>
      </c>
      <c r="H28" s="1">
        <v>336</v>
      </c>
      <c r="I28" s="1">
        <v>102</v>
      </c>
      <c r="J28" s="1"/>
      <c r="K28" s="1"/>
      <c r="L28" s="1">
        <f t="shared" si="0"/>
        <v>768</v>
      </c>
    </row>
    <row r="29" spans="1:12" ht="159.94999999999999" customHeight="1" x14ac:dyDescent="0.25">
      <c r="A29" s="1"/>
      <c r="B29" s="1" t="s">
        <v>51</v>
      </c>
      <c r="C29" s="1" t="s">
        <v>57</v>
      </c>
      <c r="D29" s="1" t="s">
        <v>42</v>
      </c>
      <c r="E29" s="1"/>
      <c r="F29" s="1">
        <v>98</v>
      </c>
      <c r="G29" s="1">
        <v>206</v>
      </c>
      <c r="H29" s="1">
        <v>212</v>
      </c>
      <c r="I29" s="1">
        <v>104</v>
      </c>
      <c r="J29" s="1"/>
      <c r="K29" s="1"/>
      <c r="L29" s="1">
        <f t="shared" si="0"/>
        <v>620</v>
      </c>
    </row>
    <row r="30" spans="1:12" ht="159.94999999999999" customHeight="1" x14ac:dyDescent="0.25">
      <c r="A30" s="1"/>
      <c r="B30" s="1" t="s">
        <v>51</v>
      </c>
      <c r="C30" s="1" t="s">
        <v>59</v>
      </c>
      <c r="D30" s="1" t="s">
        <v>58</v>
      </c>
      <c r="E30" s="1"/>
      <c r="F30" s="1">
        <v>126</v>
      </c>
      <c r="G30" s="1">
        <v>264</v>
      </c>
      <c r="H30" s="1">
        <v>204</v>
      </c>
      <c r="I30" s="1">
        <v>169</v>
      </c>
      <c r="J30" s="1">
        <v>59</v>
      </c>
      <c r="K30" s="1"/>
      <c r="L30" s="1">
        <f t="shared" si="0"/>
        <v>822</v>
      </c>
    </row>
    <row r="31" spans="1:12" ht="159.94999999999999" customHeight="1" x14ac:dyDescent="0.25">
      <c r="A31" s="1"/>
      <c r="B31" s="1" t="s">
        <v>14</v>
      </c>
      <c r="C31" s="1" t="s">
        <v>61</v>
      </c>
      <c r="D31" s="1" t="s">
        <v>60</v>
      </c>
      <c r="E31" s="1"/>
      <c r="F31" s="1">
        <v>112</v>
      </c>
      <c r="G31" s="1">
        <v>334</v>
      </c>
      <c r="H31" s="1">
        <v>366</v>
      </c>
      <c r="I31" s="1">
        <v>174</v>
      </c>
      <c r="J31" s="1">
        <v>111</v>
      </c>
      <c r="K31" s="1"/>
      <c r="L31" s="1">
        <f t="shared" si="0"/>
        <v>1097</v>
      </c>
    </row>
    <row r="32" spans="1:12" ht="159.94999999999999" customHeight="1" x14ac:dyDescent="0.25">
      <c r="A32" s="1"/>
      <c r="B32" s="1" t="s">
        <v>14</v>
      </c>
      <c r="C32" s="1" t="s">
        <v>62</v>
      </c>
      <c r="D32" s="1" t="s">
        <v>60</v>
      </c>
      <c r="E32" s="1"/>
      <c r="F32" s="1">
        <v>92</v>
      </c>
      <c r="G32" s="1">
        <v>99</v>
      </c>
      <c r="H32" s="1">
        <v>100</v>
      </c>
      <c r="I32" s="1">
        <v>27</v>
      </c>
      <c r="J32" s="1">
        <v>111</v>
      </c>
      <c r="K32" s="1"/>
      <c r="L32" s="1">
        <f>SUM(E32:K32)</f>
        <v>429</v>
      </c>
    </row>
    <row r="33" spans="1:12" ht="159.94999999999999" customHeight="1" x14ac:dyDescent="0.25">
      <c r="A33" s="1"/>
      <c r="B33" s="5"/>
      <c r="C33" s="5"/>
      <c r="D33" s="1" t="s">
        <v>63</v>
      </c>
      <c r="E33" s="1"/>
      <c r="F33" s="1">
        <v>101</v>
      </c>
      <c r="G33" s="1">
        <v>258</v>
      </c>
      <c r="H33" s="1">
        <v>258</v>
      </c>
      <c r="I33" s="1">
        <v>133</v>
      </c>
      <c r="J33" s="1"/>
      <c r="K33" s="1"/>
      <c r="L33" s="1">
        <f t="shared" si="0"/>
        <v>750</v>
      </c>
    </row>
    <row r="34" spans="1:12" ht="159.94999999999999" customHeight="1" x14ac:dyDescent="0.25">
      <c r="A34" s="1"/>
      <c r="B34" s="1" t="s">
        <v>14</v>
      </c>
      <c r="C34" s="1" t="s">
        <v>64</v>
      </c>
      <c r="D34" s="1" t="s">
        <v>58</v>
      </c>
      <c r="E34" s="1"/>
      <c r="F34" s="1">
        <v>75</v>
      </c>
      <c r="G34" s="1">
        <v>160</v>
      </c>
      <c r="H34" s="1">
        <v>160</v>
      </c>
      <c r="I34" s="1">
        <v>52</v>
      </c>
      <c r="J34" s="1"/>
      <c r="K34" s="1"/>
      <c r="L34" s="1">
        <f t="shared" si="0"/>
        <v>447</v>
      </c>
    </row>
    <row r="35" spans="1:12" ht="159.94999999999999" customHeight="1" x14ac:dyDescent="0.25">
      <c r="A35" s="1"/>
      <c r="B35" s="1" t="s">
        <v>51</v>
      </c>
      <c r="C35" s="1" t="s">
        <v>65</v>
      </c>
      <c r="D35" s="1" t="s">
        <v>43</v>
      </c>
      <c r="E35" s="1"/>
      <c r="F35" s="1">
        <v>48</v>
      </c>
      <c r="G35" s="1">
        <v>199</v>
      </c>
      <c r="H35" s="1">
        <v>191</v>
      </c>
      <c r="I35" s="1">
        <v>128</v>
      </c>
      <c r="J35" s="1"/>
      <c r="K35" s="1"/>
      <c r="L35" s="1">
        <f t="shared" si="0"/>
        <v>566</v>
      </c>
    </row>
    <row r="36" spans="1:12" ht="159.94999999999999" customHeight="1" x14ac:dyDescent="0.25">
      <c r="A36" s="1"/>
      <c r="B36" s="1" t="s">
        <v>14</v>
      </c>
      <c r="C36" s="1" t="s">
        <v>15</v>
      </c>
      <c r="D36" s="1" t="s">
        <v>26</v>
      </c>
      <c r="E36" s="1">
        <v>95</v>
      </c>
      <c r="F36" s="1">
        <v>128</v>
      </c>
      <c r="G36" s="1">
        <v>306</v>
      </c>
      <c r="H36" s="1">
        <v>188</v>
      </c>
      <c r="I36" s="1">
        <v>95</v>
      </c>
      <c r="J36" s="1"/>
      <c r="K36" s="1"/>
      <c r="L36" s="1">
        <f t="shared" si="0"/>
        <v>812</v>
      </c>
    </row>
    <row r="37" spans="1:12" ht="159.94999999999999" customHeight="1" x14ac:dyDescent="0.25">
      <c r="A37" s="1"/>
      <c r="B37" s="1" t="s">
        <v>51</v>
      </c>
      <c r="C37" s="1" t="s">
        <v>68</v>
      </c>
      <c r="D37" s="1" t="s">
        <v>66</v>
      </c>
      <c r="E37" s="1"/>
      <c r="F37" s="1">
        <v>76</v>
      </c>
      <c r="G37" s="1">
        <v>160</v>
      </c>
      <c r="H37" s="1">
        <v>162</v>
      </c>
      <c r="I37" s="1">
        <v>78</v>
      </c>
      <c r="J37" s="1"/>
      <c r="K37" s="1"/>
      <c r="L37" s="1">
        <f t="shared" si="0"/>
        <v>476</v>
      </c>
    </row>
    <row r="38" spans="1:12" ht="159.94999999999999" customHeight="1" x14ac:dyDescent="0.25">
      <c r="A38" s="1"/>
      <c r="B38" s="1" t="s">
        <v>37</v>
      </c>
      <c r="C38" s="1" t="s">
        <v>69</v>
      </c>
      <c r="D38" s="1" t="s">
        <v>67</v>
      </c>
      <c r="E38" s="1">
        <v>65</v>
      </c>
      <c r="F38" s="1">
        <v>112</v>
      </c>
      <c r="G38" s="1">
        <v>125</v>
      </c>
      <c r="H38" s="1">
        <v>60</v>
      </c>
      <c r="I38" s="1">
        <v>34</v>
      </c>
      <c r="J38" s="1"/>
      <c r="K38" s="1"/>
      <c r="L38" s="1">
        <f t="shared" si="0"/>
        <v>396</v>
      </c>
    </row>
    <row r="39" spans="1:12" ht="159.94999999999999" customHeight="1" x14ac:dyDescent="0.25">
      <c r="A39" s="1"/>
      <c r="B39" s="5"/>
      <c r="C39" s="5"/>
      <c r="D39" s="1" t="s">
        <v>28</v>
      </c>
      <c r="E39" s="1">
        <v>65</v>
      </c>
      <c r="F39" s="1">
        <v>76</v>
      </c>
      <c r="G39" s="1">
        <v>79</v>
      </c>
      <c r="H39" s="1">
        <v>30</v>
      </c>
      <c r="I39" s="1">
        <v>21</v>
      </c>
      <c r="J39" s="1"/>
      <c r="K39" s="1"/>
      <c r="L39" s="1">
        <f t="shared" si="0"/>
        <v>271</v>
      </c>
    </row>
    <row r="40" spans="1:12" ht="159.94999999999999" customHeight="1" x14ac:dyDescent="0.25">
      <c r="A40" s="1"/>
      <c r="B40" s="1"/>
      <c r="C40" s="1" t="s">
        <v>71</v>
      </c>
      <c r="D40" s="1" t="s">
        <v>70</v>
      </c>
      <c r="E40" s="1"/>
      <c r="F40" s="1">
        <v>60</v>
      </c>
      <c r="G40" s="1">
        <v>189</v>
      </c>
      <c r="H40" s="1">
        <v>192</v>
      </c>
      <c r="I40" s="1">
        <v>62</v>
      </c>
      <c r="J40" s="1"/>
      <c r="K40" s="1"/>
      <c r="L40" s="1">
        <f t="shared" si="0"/>
        <v>503</v>
      </c>
    </row>
    <row r="41" spans="1:12" ht="159.94999999999999" customHeight="1" x14ac:dyDescent="0.25">
      <c r="A41" s="1"/>
      <c r="B41" s="1" t="s">
        <v>73</v>
      </c>
      <c r="C41" s="1" t="s">
        <v>72</v>
      </c>
      <c r="D41" s="1" t="s">
        <v>74</v>
      </c>
      <c r="E41" s="1"/>
      <c r="F41" s="1">
        <v>65</v>
      </c>
      <c r="G41" s="1">
        <v>145</v>
      </c>
      <c r="H41" s="1">
        <v>142</v>
      </c>
      <c r="I41" s="1">
        <v>56</v>
      </c>
      <c r="J41" s="1"/>
      <c r="K41" s="1"/>
      <c r="L41" s="1">
        <f t="shared" si="0"/>
        <v>408</v>
      </c>
    </row>
    <row r="42" spans="1:12" ht="159.94999999999999" customHeight="1" x14ac:dyDescent="0.25">
      <c r="A42" s="1"/>
      <c r="B42" s="1"/>
      <c r="C42" s="1" t="s">
        <v>75</v>
      </c>
      <c r="D42" s="1" t="s">
        <v>44</v>
      </c>
      <c r="E42" s="1">
        <v>85</v>
      </c>
      <c r="F42" s="1">
        <v>242</v>
      </c>
      <c r="G42" s="1">
        <v>192</v>
      </c>
      <c r="H42" s="1">
        <v>192</v>
      </c>
      <c r="I42" s="1">
        <v>91</v>
      </c>
      <c r="J42" s="1"/>
      <c r="K42" s="1"/>
      <c r="L42" s="1">
        <f t="shared" si="0"/>
        <v>802</v>
      </c>
    </row>
    <row r="43" spans="1:12" ht="159.94999999999999" customHeight="1" x14ac:dyDescent="0.25">
      <c r="A43" s="1"/>
      <c r="B43" s="1" t="s">
        <v>51</v>
      </c>
      <c r="C43" s="1" t="s">
        <v>52</v>
      </c>
      <c r="D43" s="1" t="s">
        <v>76</v>
      </c>
      <c r="E43" s="1"/>
      <c r="F43" s="1">
        <v>91</v>
      </c>
      <c r="G43" s="1">
        <v>164</v>
      </c>
      <c r="H43" s="1">
        <v>184</v>
      </c>
      <c r="I43" s="1">
        <v>167</v>
      </c>
      <c r="J43" s="1"/>
      <c r="K43" s="1"/>
      <c r="L43" s="1">
        <f t="shared" si="0"/>
        <v>606</v>
      </c>
    </row>
    <row r="44" spans="1:12" ht="159.94999999999999" customHeight="1" x14ac:dyDescent="0.25">
      <c r="A44" s="1"/>
      <c r="B44" s="1" t="s">
        <v>4</v>
      </c>
      <c r="C44" s="1" t="s">
        <v>78</v>
      </c>
      <c r="D44" s="1" t="s">
        <v>77</v>
      </c>
      <c r="E44" s="1"/>
      <c r="F44" s="1">
        <v>180</v>
      </c>
      <c r="G44" s="1">
        <v>378</v>
      </c>
      <c r="H44" s="1">
        <v>383</v>
      </c>
      <c r="I44" s="1">
        <v>187</v>
      </c>
      <c r="J44" s="1"/>
      <c r="K44" s="1"/>
      <c r="L44" s="1">
        <f t="shared" si="0"/>
        <v>1128</v>
      </c>
    </row>
    <row r="45" spans="1:12" ht="159.94999999999999" customHeight="1" x14ac:dyDescent="0.25">
      <c r="A45" s="1"/>
      <c r="B45" s="1" t="s">
        <v>14</v>
      </c>
      <c r="C45" s="1" t="s">
        <v>79</v>
      </c>
      <c r="D45" s="1" t="s">
        <v>80</v>
      </c>
      <c r="E45" s="1"/>
      <c r="F45" s="1">
        <v>158</v>
      </c>
      <c r="G45" s="1">
        <v>329</v>
      </c>
      <c r="H45" s="1">
        <v>329</v>
      </c>
      <c r="I45" s="1">
        <v>163</v>
      </c>
      <c r="J45" s="1"/>
      <c r="K45" s="1"/>
      <c r="L45" s="1">
        <f t="shared" si="0"/>
        <v>979</v>
      </c>
    </row>
    <row r="46" spans="1:12" ht="159.94999999999999" customHeight="1" x14ac:dyDescent="0.25">
      <c r="A46" s="1"/>
      <c r="B46" s="1" t="s">
        <v>30</v>
      </c>
      <c r="C46" s="1" t="s">
        <v>82</v>
      </c>
      <c r="D46" s="1" t="s">
        <v>81</v>
      </c>
      <c r="E46" s="1"/>
      <c r="F46" s="1">
        <v>48</v>
      </c>
      <c r="G46" s="1">
        <v>131</v>
      </c>
      <c r="H46" s="1">
        <v>136</v>
      </c>
      <c r="I46" s="1">
        <v>66</v>
      </c>
      <c r="J46" s="1"/>
      <c r="K46" s="1"/>
      <c r="L46" s="1">
        <f t="shared" si="0"/>
        <v>381</v>
      </c>
    </row>
    <row r="47" spans="1:12" ht="159.94999999999999" customHeight="1" x14ac:dyDescent="0.25">
      <c r="A47" s="1"/>
      <c r="B47" s="1" t="s">
        <v>30</v>
      </c>
      <c r="C47" s="1" t="s">
        <v>82</v>
      </c>
      <c r="D47" s="1" t="s">
        <v>43</v>
      </c>
      <c r="E47" s="1">
        <v>109</v>
      </c>
      <c r="F47" s="1">
        <v>271</v>
      </c>
      <c r="G47" s="1">
        <v>444</v>
      </c>
      <c r="H47" s="1">
        <v>208</v>
      </c>
      <c r="I47" s="1">
        <v>175</v>
      </c>
      <c r="J47" s="1"/>
      <c r="K47" s="1"/>
      <c r="L47" s="1">
        <f t="shared" si="0"/>
        <v>1207</v>
      </c>
    </row>
    <row r="48" spans="1:12" ht="159.94999999999999" customHeight="1" x14ac:dyDescent="0.25">
      <c r="A48" s="1"/>
      <c r="B48" s="1" t="s">
        <v>4</v>
      </c>
      <c r="C48" s="1" t="s">
        <v>47</v>
      </c>
      <c r="D48" s="1" t="s">
        <v>83</v>
      </c>
      <c r="E48" s="1"/>
      <c r="F48" s="1">
        <v>226</v>
      </c>
      <c r="G48" s="1">
        <v>447</v>
      </c>
      <c r="H48" s="1">
        <v>456</v>
      </c>
      <c r="I48" s="1">
        <v>223</v>
      </c>
      <c r="J48" s="1"/>
      <c r="K48" s="1"/>
      <c r="L48" s="1">
        <f>SUM(E48:K48)</f>
        <v>1352</v>
      </c>
    </row>
    <row r="51" spans="9:12" x14ac:dyDescent="0.25">
      <c r="I51" s="7"/>
      <c r="L51" s="6">
        <f>SUM(L2:L50)</f>
        <v>29575</v>
      </c>
    </row>
  </sheetData>
  <phoneticPr fontId="0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2026-08-04T21:40:11Z</dcterms:created>
  <dcterms:modified xsi:type="dcterms:W3CDTF">2026-08-14T09:10:27Z</dcterms:modified>
</cp:coreProperties>
</file>